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5480" windowHeight="10500"/>
  </bookViews>
  <sheets>
    <sheet name="5-4" sheetId="1" r:id="rId1"/>
  </sheets>
  <calcPr calcId="124519"/>
</workbook>
</file>

<file path=xl/calcChain.xml><?xml version="1.0" encoding="utf-8"?>
<calcChain xmlns="http://schemas.openxmlformats.org/spreadsheetml/2006/main">
  <c r="B32" i="1"/>
  <c r="B5" s="1"/>
</calcChain>
</file>

<file path=xl/sharedStrings.xml><?xml version="1.0" encoding="utf-8"?>
<sst xmlns="http://schemas.openxmlformats.org/spreadsheetml/2006/main" count="49" uniqueCount="35">
  <si>
    <t>总计中</t>
  </si>
  <si>
    <t>报废</t>
  </si>
  <si>
    <t>非营运</t>
  </si>
  <si>
    <t>校车</t>
  </si>
  <si>
    <t>进口</t>
  </si>
  <si>
    <t>个人</t>
  </si>
  <si>
    <t>新注册</t>
  </si>
  <si>
    <t>营       运</t>
  </si>
  <si>
    <t>合计</t>
    <phoneticPr fontId="1" type="noConversion"/>
  </si>
  <si>
    <t>一、汽车</t>
    <phoneticPr fontId="1" type="noConversion"/>
  </si>
  <si>
    <r>
      <t>1</t>
    </r>
    <r>
      <rPr>
        <sz val="10"/>
        <rFont val="宋体"/>
        <family val="3"/>
        <charset val="134"/>
      </rPr>
      <t>.载客汽车</t>
    </r>
    <phoneticPr fontId="1" type="noConversion"/>
  </si>
  <si>
    <t>其中：大型</t>
    <phoneticPr fontId="1" type="noConversion"/>
  </si>
  <si>
    <t>中型</t>
    <phoneticPr fontId="1" type="noConversion"/>
  </si>
  <si>
    <t>小型</t>
    <phoneticPr fontId="1" type="noConversion"/>
  </si>
  <si>
    <t>微型</t>
    <phoneticPr fontId="1" type="noConversion"/>
  </si>
  <si>
    <r>
      <t>2</t>
    </r>
    <r>
      <rPr>
        <sz val="10"/>
        <rFont val="宋体"/>
        <family val="3"/>
        <charset val="134"/>
      </rPr>
      <t>.载货汽车</t>
    </r>
    <phoneticPr fontId="1" type="noConversion"/>
  </si>
  <si>
    <t>其中：重型</t>
    <phoneticPr fontId="1" type="noConversion"/>
  </si>
  <si>
    <t>轻型</t>
    <phoneticPr fontId="1" type="noConversion"/>
  </si>
  <si>
    <t>三轮汽车</t>
    <phoneticPr fontId="1" type="noConversion"/>
  </si>
  <si>
    <t>低速货车</t>
    <phoneticPr fontId="1" type="noConversion"/>
  </si>
  <si>
    <r>
      <t>3</t>
    </r>
    <r>
      <rPr>
        <sz val="10"/>
        <rFont val="宋体"/>
        <family val="3"/>
        <charset val="134"/>
      </rPr>
      <t>.专项作业车</t>
    </r>
    <phoneticPr fontId="1" type="noConversion"/>
  </si>
  <si>
    <t>二、摩托车</t>
    <phoneticPr fontId="1" type="noConversion"/>
  </si>
  <si>
    <r>
      <t>1</t>
    </r>
    <r>
      <rPr>
        <sz val="10"/>
        <rFont val="宋体"/>
        <family val="3"/>
        <charset val="134"/>
      </rPr>
      <t>.普通</t>
    </r>
    <phoneticPr fontId="1" type="noConversion"/>
  </si>
  <si>
    <r>
      <t>2</t>
    </r>
    <r>
      <rPr>
        <sz val="10"/>
        <rFont val="宋体"/>
        <family val="3"/>
        <charset val="134"/>
      </rPr>
      <t>.轻便</t>
    </r>
    <phoneticPr fontId="1" type="noConversion"/>
  </si>
  <si>
    <t>三、挂车</t>
    <phoneticPr fontId="1" type="noConversion"/>
  </si>
  <si>
    <r>
      <t>1</t>
    </r>
    <r>
      <rPr>
        <sz val="10"/>
        <rFont val="宋体"/>
        <family val="3"/>
        <charset val="134"/>
      </rPr>
      <t>.重型</t>
    </r>
    <phoneticPr fontId="1" type="noConversion"/>
  </si>
  <si>
    <r>
      <t>2</t>
    </r>
    <r>
      <rPr>
        <sz val="10"/>
        <rFont val="宋体"/>
        <family val="3"/>
        <charset val="134"/>
      </rPr>
      <t>.中型</t>
    </r>
    <phoneticPr fontId="1" type="noConversion"/>
  </si>
  <si>
    <r>
      <t>3</t>
    </r>
    <r>
      <rPr>
        <sz val="10"/>
        <rFont val="宋体"/>
        <family val="3"/>
        <charset val="134"/>
      </rPr>
      <t>.轻型</t>
    </r>
    <phoneticPr fontId="1" type="noConversion"/>
  </si>
  <si>
    <r>
      <t>4</t>
    </r>
    <r>
      <rPr>
        <sz val="10"/>
        <rFont val="宋体"/>
        <family val="3"/>
        <charset val="134"/>
      </rPr>
      <t>.微型</t>
    </r>
    <phoneticPr fontId="1" type="noConversion"/>
  </si>
  <si>
    <t>四、拖拉机</t>
    <phoneticPr fontId="1" type="noConversion"/>
  </si>
  <si>
    <t/>
  </si>
  <si>
    <r>
      <t>1</t>
    </r>
    <r>
      <rPr>
        <sz val="10"/>
        <rFont val="宋体"/>
        <family val="3"/>
        <charset val="134"/>
      </rPr>
      <t>.大中型</t>
    </r>
    <phoneticPr fontId="1" type="noConversion"/>
  </si>
  <si>
    <r>
      <t>2</t>
    </r>
    <r>
      <rPr>
        <sz val="10"/>
        <rFont val="宋体"/>
        <family val="3"/>
        <charset val="134"/>
      </rPr>
      <t>.小型方向盘式</t>
    </r>
    <phoneticPr fontId="1" type="noConversion"/>
  </si>
  <si>
    <t>总    计</t>
    <phoneticPr fontId="1" type="noConversion"/>
  </si>
  <si>
    <t>民用车辆拥有量（2021年）</t>
    <phoneticPr fontId="1" type="noConversion"/>
  </si>
</sst>
</file>

<file path=xl/styles.xml><?xml version="1.0" encoding="utf-8"?>
<styleSheet xmlns="http://schemas.openxmlformats.org/spreadsheetml/2006/main">
  <fonts count="7">
    <font>
      <sz val="12"/>
      <name val="宋体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right" vertical="center"/>
    </xf>
    <xf numFmtId="0" fontId="5" fillId="2" borderId="6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34"/>
  <sheetViews>
    <sheetView showGridLines="0" tabSelected="1" workbookViewId="0">
      <selection activeCell="E14" sqref="E14"/>
    </sheetView>
  </sheetViews>
  <sheetFormatPr defaultRowHeight="14.25"/>
  <cols>
    <col min="1" max="1" width="27.875" style="1" customWidth="1"/>
    <col min="2" max="2" width="13.75" style="1" customWidth="1"/>
    <col min="3" max="9" width="11" style="1" customWidth="1"/>
    <col min="10" max="16384" width="9" style="1"/>
  </cols>
  <sheetData>
    <row r="2" spans="1:9" ht="22.5">
      <c r="A2" s="26" t="s">
        <v>34</v>
      </c>
      <c r="B2" s="26"/>
      <c r="C2" s="26"/>
      <c r="D2" s="26"/>
      <c r="E2" s="26"/>
      <c r="F2" s="26"/>
      <c r="G2" s="26"/>
      <c r="H2" s="26"/>
      <c r="I2" s="26"/>
    </row>
    <row r="3" spans="1:9">
      <c r="A3" s="3"/>
      <c r="B3" s="4" t="s">
        <v>33</v>
      </c>
      <c r="C3" s="5"/>
      <c r="D3" s="5"/>
      <c r="E3" s="5"/>
      <c r="F3" s="6" t="s">
        <v>0</v>
      </c>
      <c r="G3" s="6"/>
      <c r="H3" s="6"/>
      <c r="I3" s="7" t="s">
        <v>1</v>
      </c>
    </row>
    <row r="4" spans="1:9">
      <c r="A4" s="8"/>
      <c r="B4" s="9"/>
      <c r="C4" s="10" t="s">
        <v>7</v>
      </c>
      <c r="D4" s="11" t="s">
        <v>2</v>
      </c>
      <c r="E4" s="12" t="s">
        <v>3</v>
      </c>
      <c r="F4" s="12" t="s">
        <v>4</v>
      </c>
      <c r="G4" s="12" t="s">
        <v>5</v>
      </c>
      <c r="H4" s="13" t="s">
        <v>6</v>
      </c>
      <c r="I4" s="14"/>
    </row>
    <row r="5" spans="1:9" s="2" customFormat="1">
      <c r="A5" s="23" t="s">
        <v>8</v>
      </c>
      <c r="B5" s="24">
        <f>B6+B24+B27+B32</f>
        <v>1616276</v>
      </c>
      <c r="C5" s="24">
        <v>136924</v>
      </c>
      <c r="D5" s="24">
        <v>1179033</v>
      </c>
      <c r="E5" s="24">
        <v>2460</v>
      </c>
      <c r="F5" s="24">
        <v>10621</v>
      </c>
      <c r="G5" s="24">
        <v>1194335</v>
      </c>
      <c r="H5" s="24">
        <v>3489</v>
      </c>
      <c r="I5" s="25">
        <v>713</v>
      </c>
    </row>
    <row r="6" spans="1:9">
      <c r="A6" s="15" t="s">
        <v>9</v>
      </c>
      <c r="B6" s="17">
        <v>1187849</v>
      </c>
      <c r="C6" s="17">
        <v>98017</v>
      </c>
      <c r="D6" s="17">
        <v>1086177</v>
      </c>
      <c r="E6" s="17">
        <v>2460</v>
      </c>
      <c r="F6" s="17">
        <v>10167</v>
      </c>
      <c r="G6" s="17">
        <v>1098279</v>
      </c>
      <c r="H6" s="17">
        <v>3221</v>
      </c>
      <c r="I6" s="18">
        <v>659</v>
      </c>
    </row>
    <row r="7" spans="1:9">
      <c r="A7" s="15" t="s">
        <v>10</v>
      </c>
      <c r="B7" s="17">
        <v>997917</v>
      </c>
      <c r="C7" s="17">
        <v>11860</v>
      </c>
      <c r="D7" s="17">
        <v>982402</v>
      </c>
      <c r="E7" s="17">
        <v>2460</v>
      </c>
      <c r="F7" s="17">
        <v>10079</v>
      </c>
      <c r="G7" s="17">
        <v>968272</v>
      </c>
      <c r="H7" s="17">
        <v>2601</v>
      </c>
      <c r="I7" s="18">
        <v>509</v>
      </c>
    </row>
    <row r="8" spans="1:9">
      <c r="A8" s="15" t="s">
        <v>11</v>
      </c>
      <c r="B8" s="17">
        <v>3957</v>
      </c>
      <c r="C8" s="17">
        <v>3258</v>
      </c>
      <c r="D8" s="17">
        <v>174</v>
      </c>
      <c r="E8" s="17">
        <v>525</v>
      </c>
      <c r="F8" s="17">
        <v>5</v>
      </c>
      <c r="G8" s="17">
        <v>14</v>
      </c>
      <c r="H8" s="17">
        <v>1</v>
      </c>
      <c r="I8" s="18">
        <v>27</v>
      </c>
    </row>
    <row r="9" spans="1:9">
      <c r="A9" s="15" t="s">
        <v>12</v>
      </c>
      <c r="B9" s="17">
        <v>3318</v>
      </c>
      <c r="C9" s="17">
        <v>1148</v>
      </c>
      <c r="D9" s="17">
        <v>235</v>
      </c>
      <c r="E9" s="17">
        <v>1935</v>
      </c>
      <c r="F9" s="17">
        <v>16</v>
      </c>
      <c r="G9" s="17">
        <v>113</v>
      </c>
      <c r="H9" s="17">
        <v>1</v>
      </c>
      <c r="I9" s="18">
        <v>9</v>
      </c>
    </row>
    <row r="10" spans="1:9">
      <c r="A10" s="15" t="s">
        <v>13</v>
      </c>
      <c r="B10" s="17">
        <v>986653</v>
      </c>
      <c r="C10" s="17">
        <v>7454</v>
      </c>
      <c r="D10" s="17">
        <v>978004</v>
      </c>
      <c r="E10" s="17">
        <v>0</v>
      </c>
      <c r="F10" s="17">
        <v>9931</v>
      </c>
      <c r="G10" s="17">
        <v>964189</v>
      </c>
      <c r="H10" s="17">
        <v>2599</v>
      </c>
      <c r="I10" s="18">
        <v>466</v>
      </c>
    </row>
    <row r="11" spans="1:9">
      <c r="A11" s="15" t="s">
        <v>14</v>
      </c>
      <c r="B11" s="17">
        <v>3989</v>
      </c>
      <c r="C11" s="17">
        <v>0</v>
      </c>
      <c r="D11" s="17">
        <v>3989</v>
      </c>
      <c r="E11" s="17">
        <v>0</v>
      </c>
      <c r="F11" s="17">
        <v>127</v>
      </c>
      <c r="G11" s="17">
        <v>3956</v>
      </c>
      <c r="H11" s="17">
        <v>0</v>
      </c>
      <c r="I11" s="18">
        <v>7</v>
      </c>
    </row>
    <row r="12" spans="1:9">
      <c r="A12" s="15" t="s">
        <v>15</v>
      </c>
      <c r="B12" s="17">
        <v>183990</v>
      </c>
      <c r="C12" s="17">
        <v>85782</v>
      </c>
      <c r="D12" s="17">
        <v>98208</v>
      </c>
      <c r="E12" s="17">
        <v>0</v>
      </c>
      <c r="F12" s="17">
        <v>84</v>
      </c>
      <c r="G12" s="17">
        <v>126233</v>
      </c>
      <c r="H12" s="17">
        <v>616</v>
      </c>
      <c r="I12" s="18">
        <v>144</v>
      </c>
    </row>
    <row r="13" spans="1:9">
      <c r="A13" s="15" t="s">
        <v>16</v>
      </c>
      <c r="B13" s="17">
        <v>54879</v>
      </c>
      <c r="C13" s="17">
        <v>54255</v>
      </c>
      <c r="D13" s="17">
        <v>624</v>
      </c>
      <c r="E13" s="17">
        <v>0</v>
      </c>
      <c r="F13" s="17">
        <v>54</v>
      </c>
      <c r="G13" s="17">
        <v>5211</v>
      </c>
      <c r="H13" s="17">
        <v>53</v>
      </c>
      <c r="I13" s="18">
        <v>9</v>
      </c>
    </row>
    <row r="14" spans="1:9">
      <c r="A14" s="15" t="s">
        <v>12</v>
      </c>
      <c r="B14" s="17">
        <v>1838</v>
      </c>
      <c r="C14" s="17">
        <v>1492</v>
      </c>
      <c r="D14" s="17">
        <v>346</v>
      </c>
      <c r="E14" s="17">
        <v>0</v>
      </c>
      <c r="F14" s="17">
        <v>0</v>
      </c>
      <c r="G14" s="17">
        <v>966</v>
      </c>
      <c r="H14" s="17">
        <v>0</v>
      </c>
      <c r="I14" s="18">
        <v>2</v>
      </c>
    </row>
    <row r="15" spans="1:9">
      <c r="A15" s="15" t="s">
        <v>17</v>
      </c>
      <c r="B15" s="17">
        <v>121600</v>
      </c>
      <c r="C15" s="17">
        <v>26389</v>
      </c>
      <c r="D15" s="17">
        <v>95211</v>
      </c>
      <c r="E15" s="17">
        <v>0</v>
      </c>
      <c r="F15" s="17">
        <v>30</v>
      </c>
      <c r="G15" s="17">
        <v>115029</v>
      </c>
      <c r="H15" s="17">
        <v>549</v>
      </c>
      <c r="I15" s="18">
        <v>124</v>
      </c>
    </row>
    <row r="16" spans="1:9">
      <c r="A16" s="15" t="s">
        <v>14</v>
      </c>
      <c r="B16" s="17">
        <v>12</v>
      </c>
      <c r="C16" s="17">
        <v>2</v>
      </c>
      <c r="D16" s="17">
        <v>10</v>
      </c>
      <c r="E16" s="17">
        <v>0</v>
      </c>
      <c r="F16" s="17">
        <v>0</v>
      </c>
      <c r="G16" s="17">
        <v>11</v>
      </c>
      <c r="H16" s="17">
        <v>0</v>
      </c>
      <c r="I16" s="18">
        <v>1</v>
      </c>
    </row>
    <row r="17" spans="1:9">
      <c r="A17" s="15" t="s">
        <v>18</v>
      </c>
      <c r="B17" s="17">
        <v>3629</v>
      </c>
      <c r="C17" s="17">
        <v>2303</v>
      </c>
      <c r="D17" s="17">
        <v>1326</v>
      </c>
      <c r="E17" s="17">
        <v>0</v>
      </c>
      <c r="F17" s="17">
        <v>0</v>
      </c>
      <c r="G17" s="17">
        <v>3343</v>
      </c>
      <c r="H17" s="17">
        <v>14</v>
      </c>
      <c r="I17" s="18">
        <v>4</v>
      </c>
    </row>
    <row r="18" spans="1:9">
      <c r="A18" s="15" t="s">
        <v>19</v>
      </c>
      <c r="B18" s="17">
        <v>2032</v>
      </c>
      <c r="C18" s="17">
        <v>1341</v>
      </c>
      <c r="D18" s="17">
        <v>691</v>
      </c>
      <c r="E18" s="17">
        <v>0</v>
      </c>
      <c r="F18" s="17">
        <v>0</v>
      </c>
      <c r="G18" s="17">
        <v>1673</v>
      </c>
      <c r="H18" s="17">
        <v>0</v>
      </c>
      <c r="I18" s="18">
        <v>4</v>
      </c>
    </row>
    <row r="19" spans="1:9">
      <c r="A19" s="15" t="s">
        <v>20</v>
      </c>
      <c r="B19" s="17">
        <v>5942</v>
      </c>
      <c r="C19" s="17">
        <v>375</v>
      </c>
      <c r="D19" s="17">
        <v>5567</v>
      </c>
      <c r="E19" s="17">
        <v>0</v>
      </c>
      <c r="F19" s="17">
        <v>4</v>
      </c>
      <c r="G19" s="17">
        <v>3774</v>
      </c>
      <c r="H19" s="17">
        <v>4</v>
      </c>
      <c r="I19" s="18">
        <v>6</v>
      </c>
    </row>
    <row r="20" spans="1:9">
      <c r="A20" s="15" t="s">
        <v>16</v>
      </c>
      <c r="B20" s="17">
        <v>4099</v>
      </c>
      <c r="C20" s="17">
        <v>305</v>
      </c>
      <c r="D20" s="17">
        <v>3794</v>
      </c>
      <c r="E20" s="17">
        <v>0</v>
      </c>
      <c r="F20" s="17">
        <v>3</v>
      </c>
      <c r="G20" s="17">
        <v>2768</v>
      </c>
      <c r="H20" s="17">
        <v>2</v>
      </c>
      <c r="I20" s="18">
        <v>0</v>
      </c>
    </row>
    <row r="21" spans="1:9">
      <c r="A21" s="15" t="s">
        <v>12</v>
      </c>
      <c r="B21" s="17">
        <v>680</v>
      </c>
      <c r="C21" s="17">
        <v>34</v>
      </c>
      <c r="D21" s="17">
        <v>646</v>
      </c>
      <c r="E21" s="17">
        <v>0</v>
      </c>
      <c r="F21" s="17">
        <v>1</v>
      </c>
      <c r="G21" s="17">
        <v>310</v>
      </c>
      <c r="H21" s="17">
        <v>0</v>
      </c>
      <c r="I21" s="18">
        <v>1</v>
      </c>
    </row>
    <row r="22" spans="1:9">
      <c r="A22" s="15" t="s">
        <v>17</v>
      </c>
      <c r="B22" s="17">
        <v>1162</v>
      </c>
      <c r="C22" s="17">
        <v>36</v>
      </c>
      <c r="D22" s="17">
        <v>1126</v>
      </c>
      <c r="E22" s="17">
        <v>0</v>
      </c>
      <c r="F22" s="17">
        <v>0</v>
      </c>
      <c r="G22" s="17">
        <v>695</v>
      </c>
      <c r="H22" s="17">
        <v>2</v>
      </c>
      <c r="I22" s="18">
        <v>5</v>
      </c>
    </row>
    <row r="23" spans="1:9">
      <c r="A23" s="15" t="s">
        <v>14</v>
      </c>
      <c r="B23" s="17">
        <v>1</v>
      </c>
      <c r="C23" s="17">
        <v>0</v>
      </c>
      <c r="D23" s="17">
        <v>1</v>
      </c>
      <c r="E23" s="17">
        <v>0</v>
      </c>
      <c r="F23" s="17">
        <v>0</v>
      </c>
      <c r="G23" s="17">
        <v>1</v>
      </c>
      <c r="H23" s="17">
        <v>0</v>
      </c>
      <c r="I23" s="18">
        <v>0</v>
      </c>
    </row>
    <row r="24" spans="1:9">
      <c r="A24" s="15" t="s">
        <v>21</v>
      </c>
      <c r="B24" s="17">
        <v>94508</v>
      </c>
      <c r="C24" s="17">
        <v>1707</v>
      </c>
      <c r="D24" s="17">
        <v>92801</v>
      </c>
      <c r="E24" s="17">
        <v>0</v>
      </c>
      <c r="F24" s="17">
        <v>454</v>
      </c>
      <c r="G24" s="17">
        <v>93635</v>
      </c>
      <c r="H24" s="17">
        <v>252</v>
      </c>
      <c r="I24" s="18">
        <v>51</v>
      </c>
    </row>
    <row r="25" spans="1:9">
      <c r="A25" s="15" t="s">
        <v>22</v>
      </c>
      <c r="B25" s="17">
        <v>94074</v>
      </c>
      <c r="C25" s="17">
        <v>1707</v>
      </c>
      <c r="D25" s="17">
        <v>92367</v>
      </c>
      <c r="E25" s="17">
        <v>0</v>
      </c>
      <c r="F25" s="17">
        <v>454</v>
      </c>
      <c r="G25" s="17">
        <v>93205</v>
      </c>
      <c r="H25" s="17">
        <v>252</v>
      </c>
      <c r="I25" s="18">
        <v>51</v>
      </c>
    </row>
    <row r="26" spans="1:9">
      <c r="A26" s="15" t="s">
        <v>23</v>
      </c>
      <c r="B26" s="17">
        <v>434</v>
      </c>
      <c r="C26" s="17">
        <v>0</v>
      </c>
      <c r="D26" s="17">
        <v>434</v>
      </c>
      <c r="E26" s="17">
        <v>0</v>
      </c>
      <c r="F26" s="17">
        <v>0</v>
      </c>
      <c r="G26" s="17">
        <v>430</v>
      </c>
      <c r="H26" s="17">
        <v>0</v>
      </c>
      <c r="I26" s="18">
        <v>0</v>
      </c>
    </row>
    <row r="27" spans="1:9">
      <c r="A27" s="15" t="s">
        <v>24</v>
      </c>
      <c r="B27" s="17">
        <v>37255</v>
      </c>
      <c r="C27" s="17">
        <v>37200</v>
      </c>
      <c r="D27" s="17">
        <v>55</v>
      </c>
      <c r="E27" s="17">
        <v>0</v>
      </c>
      <c r="F27" s="17">
        <v>0</v>
      </c>
      <c r="G27" s="17">
        <v>2421</v>
      </c>
      <c r="H27" s="17">
        <v>16</v>
      </c>
      <c r="I27" s="18">
        <v>3</v>
      </c>
    </row>
    <row r="28" spans="1:9">
      <c r="A28" s="15" t="s">
        <v>25</v>
      </c>
      <c r="B28" s="17">
        <v>37075</v>
      </c>
      <c r="C28" s="17">
        <v>37033</v>
      </c>
      <c r="D28" s="17">
        <v>42</v>
      </c>
      <c r="E28" s="17">
        <v>0</v>
      </c>
      <c r="F28" s="17">
        <v>0</v>
      </c>
      <c r="G28" s="17">
        <v>2408</v>
      </c>
      <c r="H28" s="17">
        <v>16</v>
      </c>
      <c r="I28" s="18">
        <v>3</v>
      </c>
    </row>
    <row r="29" spans="1:9">
      <c r="A29" s="15" t="s">
        <v>26</v>
      </c>
      <c r="B29" s="17">
        <v>166</v>
      </c>
      <c r="C29" s="17">
        <v>166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8">
        <v>0</v>
      </c>
    </row>
    <row r="30" spans="1:9">
      <c r="A30" s="15" t="s">
        <v>27</v>
      </c>
      <c r="B30" s="17">
        <v>12</v>
      </c>
      <c r="C30" s="17">
        <v>1</v>
      </c>
      <c r="D30" s="17">
        <v>11</v>
      </c>
      <c r="E30" s="17">
        <v>0</v>
      </c>
      <c r="F30" s="17">
        <v>0</v>
      </c>
      <c r="G30" s="17">
        <v>11</v>
      </c>
      <c r="H30" s="17">
        <v>0</v>
      </c>
      <c r="I30" s="18">
        <v>0</v>
      </c>
    </row>
    <row r="31" spans="1:9">
      <c r="A31" s="15" t="s">
        <v>28</v>
      </c>
      <c r="B31" s="17">
        <v>2</v>
      </c>
      <c r="C31" s="17">
        <v>0</v>
      </c>
      <c r="D31" s="17">
        <v>2</v>
      </c>
      <c r="E31" s="19">
        <v>0</v>
      </c>
      <c r="F31" s="17">
        <v>0</v>
      </c>
      <c r="G31" s="17">
        <v>2</v>
      </c>
      <c r="H31" s="17">
        <v>0</v>
      </c>
      <c r="I31" s="18">
        <v>0</v>
      </c>
    </row>
    <row r="32" spans="1:9">
      <c r="A32" s="15" t="s">
        <v>29</v>
      </c>
      <c r="B32" s="17">
        <f>B33+B34</f>
        <v>296664</v>
      </c>
      <c r="C32" s="17" t="s">
        <v>30</v>
      </c>
      <c r="D32" s="17" t="s">
        <v>30</v>
      </c>
      <c r="E32" s="19" t="s">
        <v>30</v>
      </c>
      <c r="F32" s="17">
        <v>0</v>
      </c>
      <c r="G32" s="17">
        <v>0</v>
      </c>
      <c r="H32" s="17">
        <v>0</v>
      </c>
      <c r="I32" s="18">
        <v>0</v>
      </c>
    </row>
    <row r="33" spans="1:9">
      <c r="A33" s="15" t="s">
        <v>31</v>
      </c>
      <c r="B33" s="17">
        <v>38380</v>
      </c>
      <c r="C33" s="17" t="s">
        <v>30</v>
      </c>
      <c r="D33" s="17" t="s">
        <v>30</v>
      </c>
      <c r="E33" s="19" t="s">
        <v>30</v>
      </c>
      <c r="F33" s="17">
        <v>0</v>
      </c>
      <c r="G33" s="17">
        <v>0</v>
      </c>
      <c r="H33" s="17">
        <v>0</v>
      </c>
      <c r="I33" s="18">
        <v>0</v>
      </c>
    </row>
    <row r="34" spans="1:9">
      <c r="A34" s="16" t="s">
        <v>32</v>
      </c>
      <c r="B34" s="20">
        <v>258284</v>
      </c>
      <c r="C34" s="20" t="s">
        <v>30</v>
      </c>
      <c r="D34" s="20" t="s">
        <v>30</v>
      </c>
      <c r="E34" s="21" t="s">
        <v>30</v>
      </c>
      <c r="F34" s="20">
        <v>0</v>
      </c>
      <c r="G34" s="20">
        <v>0</v>
      </c>
      <c r="H34" s="20">
        <v>0</v>
      </c>
      <c r="I34" s="22">
        <v>0</v>
      </c>
    </row>
  </sheetData>
  <mergeCells count="6">
    <mergeCell ref="A3:A4"/>
    <mergeCell ref="B3:B4"/>
    <mergeCell ref="C3:E3"/>
    <mergeCell ref="F3:H3"/>
    <mergeCell ref="I3:I4"/>
    <mergeCell ref="A2:I2"/>
  </mergeCells>
  <phoneticPr fontId="1" type="noConversion"/>
  <pageMargins left="0.75" right="0.75" top="1" bottom="1" header="0.5" footer="0.5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5-4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xb21cn</cp:lastModifiedBy>
  <dcterms:created xsi:type="dcterms:W3CDTF">2017-07-05T08:26:30Z</dcterms:created>
  <dcterms:modified xsi:type="dcterms:W3CDTF">2023-01-28T08:39:52Z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</Properties>
</file>