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<sst xmlns="http://schemas.openxmlformats.org/spreadsheetml/2006/main" count="79" uniqueCount="60">
  <si>
    <t>附件</t>
  </si>
  <si>
    <t>扶沟县乡村振兴局2021年实施项目清单</t>
  </si>
  <si>
    <t>单位：万元、户、人、米</t>
  </si>
  <si>
    <t>序号</t>
  </si>
  <si>
    <t>项目
分类</t>
  </si>
  <si>
    <t>项目名称</t>
  </si>
  <si>
    <t>建设  地点</t>
  </si>
  <si>
    <t>建设性质</t>
  </si>
  <si>
    <t>总投资</t>
  </si>
  <si>
    <t>主要建设内容</t>
  </si>
  <si>
    <t>项目效益情况</t>
  </si>
  <si>
    <t>项目单位及
责任人</t>
  </si>
  <si>
    <t>合计</t>
  </si>
  <si>
    <t>整合资金</t>
  </si>
  <si>
    <t>覆盖户数</t>
  </si>
  <si>
    <t>覆盖人数</t>
  </si>
  <si>
    <t>其中</t>
  </si>
  <si>
    <t>绩效目标</t>
  </si>
  <si>
    <t>小计</t>
  </si>
  <si>
    <t>中央
资金</t>
  </si>
  <si>
    <t>省级资金</t>
  </si>
  <si>
    <t>市级资金</t>
  </si>
  <si>
    <t>县级资金</t>
  </si>
  <si>
    <t>脱贫
户数</t>
  </si>
  <si>
    <t>脱贫
人口</t>
  </si>
  <si>
    <t>教育扶贫</t>
  </si>
  <si>
    <t>“雨露计划”培训项目</t>
  </si>
  <si>
    <t>扶沟县</t>
  </si>
  <si>
    <t>培训</t>
  </si>
  <si>
    <t>2020年秋季职业教育培训1066人，资金160万元;2021年春季职业教育培训1067人，资金160万元；短期技能培训600人，资金120万元。</t>
  </si>
  <si>
    <t>县乡村振兴局    谢清泉</t>
  </si>
  <si>
    <t>2021年第二批“雨露计划”培训项目</t>
  </si>
  <si>
    <t>2021年第二批秋季职业教育培训209人，资金31.35万元。</t>
  </si>
  <si>
    <t>产业发展</t>
  </si>
  <si>
    <t>韭园镇大王两个村2021年蔬菜大棚建设项目</t>
  </si>
  <si>
    <t>大岗村</t>
  </si>
  <si>
    <t>新建</t>
  </si>
  <si>
    <t>新建跨度12米钢架大棚20座(每座长100米)、30亩；跨度8米钢架大棚14座（每座长75米），14亩。</t>
  </si>
  <si>
    <t>为大王庄村和小王庄村扶持带动169户低收入脱贫对象持续增收，增加集体经济收入27.0048万。</t>
  </si>
  <si>
    <t>基础设施</t>
  </si>
  <si>
    <t>包屯镇马村2021年道路和机井建设项目</t>
  </si>
  <si>
    <t>马村</t>
  </si>
  <si>
    <t>新修宽3米、厚15厘米C25商砼路300米；宽4米、厚15厘米C25商砼路555米；宽4.5米、厚18厘米C25商砼路304米；新打48米深机井30眼。</t>
  </si>
  <si>
    <t>有效解决马村473户2079人出行难和土地浇灌难问题</t>
  </si>
  <si>
    <t>扶沟县韭园镇王家、董村、里村、龙窝、杜坟五个行政村村内道路建设项目</t>
  </si>
  <si>
    <t>王家董村里村龙窝杜坟</t>
  </si>
  <si>
    <t>新修宽3米、厚15厘米C25商砼路7071米；宽3.5米、厚15厘米C25商砼路183米；宽4米、厚15厘米C25商砼路585米。</t>
  </si>
  <si>
    <t>有效解决韭园镇王家、董村、里村、龙窝、杜坟五个行政村行路难问题，项目实施后覆盖受益对象5905人，其中已脱贫人口120人。</t>
  </si>
  <si>
    <t>扶沟县汴岗镇方口、庙陵岗行政村村内道路建设项目</t>
  </si>
  <si>
    <t>方口</t>
  </si>
  <si>
    <t>为汴岗镇方口、庙陵岗行政村实施村内道路建设，计划新修宽3米、厚15厘米C25商砼路1800米；宽4米、厚15厘米C25商砼路3175米。</t>
  </si>
  <si>
    <t>有效解决汴岗镇方口、庙陵岗行政村行路难问题，项目实施后覆盖受益对象3929人，其中已脱贫人口67人。</t>
  </si>
  <si>
    <t>扶沟县包屯镇谭岗、大李庄乡邵口、练寺镇杨王行政村村内道路建设项目</t>
  </si>
  <si>
    <t>谭岗</t>
  </si>
  <si>
    <t>新修宽3米、厚15厘米C25商砼路2152米；宽3.5米、厚15厘米C25商砼路240米；宽4米、厚15厘米C25商砼路2317米。</t>
  </si>
  <si>
    <t>有效解决包屯镇谭岗、大李庄乡邵口、练寺镇杨王三个行政村行路难问题，项目实施后覆盖受益对象6293人，其中已脱贫人口499人。</t>
  </si>
  <si>
    <t>项目管理费</t>
  </si>
  <si>
    <t>2021年衔接推进乡村振兴补助资金项目管理费</t>
  </si>
  <si>
    <t>项目前期设计、评审、招标、监理、验收、审计费用、绩效管理等与项目管理相关的支出。</t>
  </si>
  <si>
    <t>能够保证各个项目的正常运行。</t>
  </si>
</sst>
</file>

<file path=xl/styles.xml><?xml version="1.0" encoding="utf-8"?>
<styleSheet xmlns="http://schemas.openxmlformats.org/spreadsheetml/2006/main">
  <numFmts count="7">
    <numFmt numFmtId="176" formatCode="0.0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8"/>
      <name val="方正小标宋简体"/>
      <family val="4"/>
      <charset val="134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32" fillId="20" borderId="9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0" borderId="0"/>
    <xf numFmtId="0" fontId="33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horizontal="left" vertical="center" wrapText="1"/>
    </xf>
    <xf numFmtId="0" fontId="5" fillId="0" borderId="0" xfId="49" applyFont="1" applyAlignment="1">
      <alignment horizontal="right" vertical="center" wrapText="1"/>
    </xf>
    <xf numFmtId="0" fontId="5" fillId="0" borderId="0" xfId="49" applyFont="1" applyAlignment="1">
      <alignment horizontal="left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50" applyNumberFormat="1" applyFont="1" applyFill="1" applyBorder="1" applyAlignment="1">
      <alignment horizontal="center" vertical="center" wrapText="1"/>
    </xf>
    <xf numFmtId="0" fontId="13" fillId="0" borderId="1" xfId="5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5"/>
  <sheetViews>
    <sheetView tabSelected="1" topLeftCell="A7" workbookViewId="0">
      <selection activeCell="N8" sqref="N8"/>
    </sheetView>
  </sheetViews>
  <sheetFormatPr defaultColWidth="9" defaultRowHeight="14.25"/>
  <cols>
    <col min="1" max="1" width="4.125" style="2" customWidth="1"/>
    <col min="2" max="2" width="8" style="2"/>
    <col min="3" max="3" width="12.2833333333333" style="7" customWidth="1"/>
    <col min="4" max="5" width="4.375" style="2" customWidth="1"/>
    <col min="6" max="7" width="10.125" style="2" customWidth="1"/>
    <col min="8" max="8" width="2.75" style="2" customWidth="1"/>
    <col min="9" max="9" width="2.875" style="2" customWidth="1"/>
    <col min="10" max="10" width="3" style="2" customWidth="1"/>
    <col min="11" max="11" width="3.5" style="2" customWidth="1"/>
    <col min="12" max="12" width="20.5" style="7" customWidth="1"/>
    <col min="13" max="13" width="6.875" style="2" customWidth="1"/>
    <col min="14" max="14" width="7.125" style="2" customWidth="1"/>
    <col min="15" max="15" width="5.875" style="2" customWidth="1"/>
    <col min="16" max="16" width="5.75" style="2" customWidth="1"/>
    <col min="17" max="17" width="22" style="7" customWidth="1"/>
    <col min="18" max="18" width="8.25" style="2" customWidth="1"/>
    <col min="19" max="237" width="9" style="2"/>
    <col min="238" max="247" width="9" style="8"/>
    <col min="248" max="16383" width="9" style="1"/>
  </cols>
  <sheetData>
    <row r="1" s="1" customFormat="1" ht="21" customHeight="1" spans="1:247">
      <c r="A1" s="9" t="s">
        <v>0</v>
      </c>
      <c r="B1" s="9"/>
      <c r="C1" s="7"/>
      <c r="D1" s="2"/>
      <c r="E1" s="2"/>
      <c r="F1" s="2"/>
      <c r="G1" s="2"/>
      <c r="H1" s="2"/>
      <c r="I1" s="2"/>
      <c r="J1" s="2"/>
      <c r="K1" s="2"/>
      <c r="L1" s="7"/>
      <c r="M1" s="2"/>
      <c r="N1" s="2"/>
      <c r="O1" s="2"/>
      <c r="P1" s="2"/>
      <c r="Q1" s="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8"/>
      <c r="IE1" s="8"/>
      <c r="IF1" s="8"/>
      <c r="IG1" s="8"/>
      <c r="IH1" s="8"/>
      <c r="II1" s="8"/>
      <c r="IJ1" s="8"/>
      <c r="IK1" s="8"/>
      <c r="IL1" s="8"/>
      <c r="IM1" s="8"/>
    </row>
    <row r="2" s="2" customFormat="1" ht="29" customHeight="1" spans="1:245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  <c r="L2" s="11"/>
      <c r="M2" s="10"/>
      <c r="N2" s="10"/>
      <c r="O2" s="10"/>
      <c r="P2" s="10"/>
      <c r="Q2" s="11"/>
      <c r="R2" s="10"/>
      <c r="IH2" s="1"/>
      <c r="II2" s="1"/>
      <c r="IJ2" s="1"/>
      <c r="IK2" s="1"/>
    </row>
    <row r="3" s="3" customFormat="1" ht="22" customHeight="1" spans="1:18">
      <c r="A3" s="12" t="s">
        <v>2</v>
      </c>
      <c r="B3" s="12"/>
      <c r="C3" s="13"/>
      <c r="D3" s="12"/>
      <c r="E3" s="12"/>
      <c r="F3" s="12"/>
      <c r="G3" s="12"/>
      <c r="H3" s="12"/>
      <c r="I3" s="12"/>
      <c r="J3" s="12"/>
      <c r="K3" s="12"/>
      <c r="L3" s="13"/>
      <c r="M3" s="12"/>
      <c r="N3" s="12"/>
      <c r="O3" s="12"/>
      <c r="P3" s="12"/>
      <c r="Q3" s="13"/>
      <c r="R3" s="12"/>
    </row>
    <row r="4" s="4" customFormat="1" ht="28" customHeight="1" spans="1:248">
      <c r="A4" s="14" t="s">
        <v>3</v>
      </c>
      <c r="B4" s="14" t="s">
        <v>4</v>
      </c>
      <c r="C4" s="14" t="s">
        <v>5</v>
      </c>
      <c r="D4" s="15" t="s">
        <v>6</v>
      </c>
      <c r="E4" s="14" t="s">
        <v>7</v>
      </c>
      <c r="F4" s="16" t="s">
        <v>8</v>
      </c>
      <c r="G4" s="16"/>
      <c r="H4" s="16"/>
      <c r="I4" s="16"/>
      <c r="J4" s="16"/>
      <c r="K4" s="16"/>
      <c r="L4" s="14" t="s">
        <v>9</v>
      </c>
      <c r="M4" s="30" t="s">
        <v>10</v>
      </c>
      <c r="N4" s="30"/>
      <c r="O4" s="30"/>
      <c r="P4" s="30"/>
      <c r="Q4" s="37"/>
      <c r="R4" s="14" t="s">
        <v>11</v>
      </c>
      <c r="S4" s="38"/>
      <c r="IH4" s="52"/>
      <c r="II4" s="52"/>
      <c r="IJ4" s="52"/>
      <c r="IK4" s="52"/>
      <c r="IN4" s="52"/>
    </row>
    <row r="5" s="4" customFormat="1" ht="26" customHeight="1" spans="1:248">
      <c r="A5" s="14"/>
      <c r="B5" s="14"/>
      <c r="C5" s="14"/>
      <c r="D5" s="15"/>
      <c r="E5" s="14"/>
      <c r="F5" s="16" t="s">
        <v>12</v>
      </c>
      <c r="G5" s="16" t="s">
        <v>13</v>
      </c>
      <c r="H5" s="16"/>
      <c r="I5" s="16"/>
      <c r="J5" s="16"/>
      <c r="K5" s="16"/>
      <c r="L5" s="14"/>
      <c r="M5" s="14" t="s">
        <v>14</v>
      </c>
      <c r="N5" s="14" t="s">
        <v>15</v>
      </c>
      <c r="O5" s="14" t="s">
        <v>16</v>
      </c>
      <c r="P5" s="14"/>
      <c r="Q5" s="15" t="s">
        <v>17</v>
      </c>
      <c r="R5" s="14"/>
      <c r="S5" s="38"/>
      <c r="T5" s="39"/>
      <c r="U5" s="39"/>
      <c r="V5" s="39"/>
      <c r="W5" s="39"/>
      <c r="X5" s="39"/>
      <c r="IH5" s="52"/>
      <c r="II5" s="52"/>
      <c r="IJ5" s="52"/>
      <c r="IK5" s="52"/>
      <c r="IN5" s="52"/>
    </row>
    <row r="6" s="4" customFormat="1" ht="60" customHeight="1" spans="1:248">
      <c r="A6" s="14"/>
      <c r="B6" s="14"/>
      <c r="C6" s="14"/>
      <c r="D6" s="15"/>
      <c r="E6" s="14"/>
      <c r="F6" s="16"/>
      <c r="G6" s="16" t="s">
        <v>18</v>
      </c>
      <c r="H6" s="16" t="s">
        <v>19</v>
      </c>
      <c r="I6" s="16" t="s">
        <v>20</v>
      </c>
      <c r="J6" s="16" t="s">
        <v>21</v>
      </c>
      <c r="K6" s="16" t="s">
        <v>22</v>
      </c>
      <c r="L6" s="14"/>
      <c r="M6" s="14"/>
      <c r="N6" s="14"/>
      <c r="O6" s="14" t="s">
        <v>23</v>
      </c>
      <c r="P6" s="14" t="s">
        <v>24</v>
      </c>
      <c r="Q6" s="15"/>
      <c r="R6" s="14"/>
      <c r="S6" s="40"/>
      <c r="T6" s="41"/>
      <c r="U6" s="41"/>
      <c r="V6" s="41"/>
      <c r="W6" s="41"/>
      <c r="X6" s="42"/>
      <c r="Y6" s="38"/>
      <c r="IH6" s="52"/>
      <c r="II6" s="52"/>
      <c r="IJ6" s="52"/>
      <c r="IK6" s="52"/>
      <c r="IN6" s="52"/>
    </row>
    <row r="7" s="5" customFormat="1" ht="90" customHeight="1" spans="1:25">
      <c r="A7" s="17">
        <v>1</v>
      </c>
      <c r="B7" s="17" t="s">
        <v>25</v>
      </c>
      <c r="C7" s="18" t="s">
        <v>26</v>
      </c>
      <c r="D7" s="19" t="s">
        <v>27</v>
      </c>
      <c r="E7" s="17" t="s">
        <v>28</v>
      </c>
      <c r="F7" s="20">
        <v>440</v>
      </c>
      <c r="G7" s="20">
        <v>440</v>
      </c>
      <c r="H7" s="20"/>
      <c r="I7" s="20"/>
      <c r="J7" s="20"/>
      <c r="K7" s="20"/>
      <c r="L7" s="18" t="s">
        <v>29</v>
      </c>
      <c r="M7" s="31">
        <v>2733</v>
      </c>
      <c r="N7" s="32">
        <v>2733</v>
      </c>
      <c r="O7" s="33">
        <v>2733</v>
      </c>
      <c r="P7" s="33">
        <v>2733</v>
      </c>
      <c r="Q7" s="19"/>
      <c r="R7" s="43" t="s">
        <v>30</v>
      </c>
      <c r="S7" s="44"/>
      <c r="T7" s="45"/>
      <c r="U7" s="45"/>
      <c r="V7" s="45"/>
      <c r="W7" s="45"/>
      <c r="X7" s="46"/>
      <c r="Y7" s="50"/>
    </row>
    <row r="8" s="5" customFormat="1" ht="45" customHeight="1" spans="1:25">
      <c r="A8" s="17">
        <v>2</v>
      </c>
      <c r="B8" s="17" t="s">
        <v>25</v>
      </c>
      <c r="C8" s="18" t="s">
        <v>31</v>
      </c>
      <c r="D8" s="19" t="s">
        <v>27</v>
      </c>
      <c r="E8" s="17" t="s">
        <v>28</v>
      </c>
      <c r="F8" s="20">
        <v>31.35</v>
      </c>
      <c r="G8" s="20">
        <v>31.35</v>
      </c>
      <c r="H8" s="20"/>
      <c r="I8" s="20"/>
      <c r="J8" s="20"/>
      <c r="K8" s="20"/>
      <c r="L8" s="18" t="s">
        <v>32</v>
      </c>
      <c r="M8" s="32">
        <v>209</v>
      </c>
      <c r="N8" s="33">
        <v>209</v>
      </c>
      <c r="O8" s="33">
        <v>209</v>
      </c>
      <c r="P8" s="34">
        <v>209</v>
      </c>
      <c r="Q8" s="19"/>
      <c r="R8" s="43" t="s">
        <v>30</v>
      </c>
      <c r="S8" s="44"/>
      <c r="T8" s="45"/>
      <c r="U8" s="45"/>
      <c r="V8" s="45"/>
      <c r="W8" s="45"/>
      <c r="X8" s="46"/>
      <c r="Y8" s="50"/>
    </row>
    <row r="9" ht="75" customHeight="1" spans="1:18">
      <c r="A9" s="17">
        <v>3</v>
      </c>
      <c r="B9" s="21" t="s">
        <v>33</v>
      </c>
      <c r="C9" s="22" t="s">
        <v>34</v>
      </c>
      <c r="D9" s="21" t="s">
        <v>35</v>
      </c>
      <c r="E9" s="21" t="s">
        <v>36</v>
      </c>
      <c r="F9" s="21">
        <v>337.56</v>
      </c>
      <c r="G9" s="21">
        <v>337.56</v>
      </c>
      <c r="H9" s="21"/>
      <c r="I9" s="21"/>
      <c r="J9" s="21"/>
      <c r="K9" s="21"/>
      <c r="L9" s="18" t="s">
        <v>37</v>
      </c>
      <c r="M9" s="35">
        <v>169</v>
      </c>
      <c r="N9" s="27">
        <v>584</v>
      </c>
      <c r="O9" s="21">
        <v>169</v>
      </c>
      <c r="P9" s="35">
        <v>584</v>
      </c>
      <c r="Q9" s="18" t="s">
        <v>38</v>
      </c>
      <c r="R9" s="43" t="s">
        <v>30</v>
      </c>
    </row>
    <row r="10" ht="84" spans="1:18">
      <c r="A10" s="17">
        <v>4</v>
      </c>
      <c r="B10" s="21" t="s">
        <v>39</v>
      </c>
      <c r="C10" s="18" t="s">
        <v>40</v>
      </c>
      <c r="D10" s="21" t="s">
        <v>41</v>
      </c>
      <c r="E10" s="21" t="s">
        <v>36</v>
      </c>
      <c r="F10" s="23">
        <v>151.727</v>
      </c>
      <c r="G10" s="23">
        <v>151.727</v>
      </c>
      <c r="H10" s="21"/>
      <c r="I10" s="21"/>
      <c r="J10" s="21"/>
      <c r="K10" s="21"/>
      <c r="L10" s="36" t="s">
        <v>42</v>
      </c>
      <c r="M10" s="35">
        <v>473</v>
      </c>
      <c r="N10" s="35">
        <v>2079</v>
      </c>
      <c r="O10" s="35">
        <v>59</v>
      </c>
      <c r="P10" s="35">
        <v>244</v>
      </c>
      <c r="Q10" s="24" t="s">
        <v>43</v>
      </c>
      <c r="R10" s="43" t="s">
        <v>30</v>
      </c>
    </row>
    <row r="11" ht="72" spans="1:18">
      <c r="A11" s="17">
        <v>5</v>
      </c>
      <c r="B11" s="21" t="s">
        <v>39</v>
      </c>
      <c r="C11" s="24" t="s">
        <v>44</v>
      </c>
      <c r="D11" s="25" t="s">
        <v>45</v>
      </c>
      <c r="E11" s="21" t="s">
        <v>36</v>
      </c>
      <c r="F11" s="26">
        <v>399.19</v>
      </c>
      <c r="G11" s="26">
        <v>399.19</v>
      </c>
      <c r="H11" s="21"/>
      <c r="I11" s="21"/>
      <c r="J11" s="21"/>
      <c r="K11" s="21"/>
      <c r="L11" s="36" t="s">
        <v>46</v>
      </c>
      <c r="M11" s="25"/>
      <c r="N11" s="25">
        <v>5905</v>
      </c>
      <c r="O11" s="25"/>
      <c r="P11" s="25">
        <v>120</v>
      </c>
      <c r="Q11" s="24" t="s">
        <v>47</v>
      </c>
      <c r="R11" s="43" t="s">
        <v>30</v>
      </c>
    </row>
    <row r="12" ht="84" spans="1:18">
      <c r="A12" s="17">
        <v>6</v>
      </c>
      <c r="B12" s="21" t="s">
        <v>39</v>
      </c>
      <c r="C12" s="24" t="s">
        <v>48</v>
      </c>
      <c r="D12" s="25" t="s">
        <v>49</v>
      </c>
      <c r="E12" s="21" t="s">
        <v>36</v>
      </c>
      <c r="F12" s="23">
        <v>153.318</v>
      </c>
      <c r="G12" s="23">
        <v>153.318</v>
      </c>
      <c r="H12" s="21"/>
      <c r="I12" s="21"/>
      <c r="J12" s="21"/>
      <c r="K12" s="21"/>
      <c r="L12" s="36" t="s">
        <v>50</v>
      </c>
      <c r="M12" s="25"/>
      <c r="N12" s="25">
        <v>3929</v>
      </c>
      <c r="O12" s="25"/>
      <c r="P12" s="25">
        <v>67</v>
      </c>
      <c r="Q12" s="24" t="s">
        <v>51</v>
      </c>
      <c r="R12" s="43" t="s">
        <v>30</v>
      </c>
    </row>
    <row r="13" s="6" customFormat="1" ht="90" customHeight="1" spans="1:248">
      <c r="A13" s="17">
        <v>7</v>
      </c>
      <c r="B13" s="21" t="s">
        <v>39</v>
      </c>
      <c r="C13" s="24" t="s">
        <v>52</v>
      </c>
      <c r="D13" s="25" t="s">
        <v>53</v>
      </c>
      <c r="E13" s="21" t="s">
        <v>36</v>
      </c>
      <c r="F13" s="23">
        <v>86.361</v>
      </c>
      <c r="G13" s="23">
        <v>86.361</v>
      </c>
      <c r="H13" s="21"/>
      <c r="I13" s="21"/>
      <c r="J13" s="21"/>
      <c r="K13" s="21"/>
      <c r="L13" s="36" t="s">
        <v>54</v>
      </c>
      <c r="M13" s="25"/>
      <c r="N13" s="25">
        <v>6293</v>
      </c>
      <c r="O13" s="25"/>
      <c r="P13" s="25">
        <v>499</v>
      </c>
      <c r="Q13" s="24" t="s">
        <v>55</v>
      </c>
      <c r="R13" s="43" t="s">
        <v>30</v>
      </c>
      <c r="S13" s="47"/>
      <c r="T13" s="41"/>
      <c r="U13" s="41"/>
      <c r="V13" s="41"/>
      <c r="W13" s="41"/>
      <c r="X13" s="48"/>
      <c r="Y13" s="51"/>
      <c r="IH13" s="53"/>
      <c r="II13" s="53"/>
      <c r="IJ13" s="53"/>
      <c r="IK13" s="53"/>
      <c r="IN13" s="53"/>
    </row>
    <row r="14" s="1" customFormat="1" ht="60" customHeight="1" spans="1:247">
      <c r="A14" s="17">
        <v>8</v>
      </c>
      <c r="B14" s="21" t="s">
        <v>56</v>
      </c>
      <c r="C14" s="18" t="s">
        <v>57</v>
      </c>
      <c r="D14" s="21" t="s">
        <v>27</v>
      </c>
      <c r="E14" s="21" t="s">
        <v>36</v>
      </c>
      <c r="F14" s="27">
        <v>114.35</v>
      </c>
      <c r="G14" s="27">
        <v>114.35</v>
      </c>
      <c r="H14" s="27"/>
      <c r="I14" s="27"/>
      <c r="J14" s="27"/>
      <c r="K14" s="27"/>
      <c r="L14" s="18" t="s">
        <v>58</v>
      </c>
      <c r="M14" s="27"/>
      <c r="N14" s="27"/>
      <c r="O14" s="27"/>
      <c r="P14" s="27"/>
      <c r="Q14" s="18" t="s">
        <v>59</v>
      </c>
      <c r="R14" s="43" t="s">
        <v>30</v>
      </c>
      <c r="S14" s="2"/>
      <c r="T14" s="49"/>
      <c r="U14" s="49"/>
      <c r="V14" s="49"/>
      <c r="W14" s="49"/>
      <c r="X14" s="49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8"/>
      <c r="IE14" s="8"/>
      <c r="IF14" s="8"/>
      <c r="IG14" s="8"/>
      <c r="IH14" s="8"/>
      <c r="II14" s="8"/>
      <c r="IJ14" s="8"/>
      <c r="IK14" s="8"/>
      <c r="IL14" s="8"/>
      <c r="IM14" s="8"/>
    </row>
    <row r="15" ht="42" customHeight="1" spans="1:18">
      <c r="A15" s="28"/>
      <c r="B15" s="28"/>
      <c r="C15" s="28"/>
      <c r="D15" s="28"/>
      <c r="E15" s="28"/>
      <c r="F15" s="29">
        <f>SUM(F7:F14)</f>
        <v>1713.856</v>
      </c>
      <c r="G15" s="29">
        <f>SUM(G7:G14)</f>
        <v>1713.856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</sheetData>
  <mergeCells count="18">
    <mergeCell ref="A1:B1"/>
    <mergeCell ref="A2:R2"/>
    <mergeCell ref="A3:R3"/>
    <mergeCell ref="F4:K4"/>
    <mergeCell ref="M4:Q4"/>
    <mergeCell ref="G5:K5"/>
    <mergeCell ref="O5:P5"/>
    <mergeCell ref="A4:A6"/>
    <mergeCell ref="B4:B6"/>
    <mergeCell ref="C4:C6"/>
    <mergeCell ref="D4:D6"/>
    <mergeCell ref="E4:E6"/>
    <mergeCell ref="F5:F6"/>
    <mergeCell ref="L4:L6"/>
    <mergeCell ref="M5:M6"/>
    <mergeCell ref="N5:N6"/>
    <mergeCell ref="Q5:Q6"/>
    <mergeCell ref="R4:R6"/>
  </mergeCells>
  <printOptions horizontalCentered="1"/>
  <pageMargins left="0.357638888888889" right="0.357638888888889" top="0.409027777777778" bottom="0.409027777777778" header="0.10625" footer="0.10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</cp:lastModifiedBy>
  <dcterms:created xsi:type="dcterms:W3CDTF">2021-12-13T00:23:10Z</dcterms:created>
  <dcterms:modified xsi:type="dcterms:W3CDTF">2021-12-13T01:46:33Z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44986352B0FD4FC08953C113471A4492</vt:lpwstr>
  </property>
  <property fmtid="{D5CDD505-2E9C-101B-9397-08002B2CF9AE}" pid="3" name="KSOProductBuildVer">
    <vt:lpwstr>2052-11.1.0.11115</vt:lpwstr>
  </property>
</Properties>
</file>